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84" windowHeight="8784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<sst xmlns="http://schemas.openxmlformats.org/spreadsheetml/2006/main" count="60" uniqueCount="44">
  <si>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Oxnögården-Ängsholmens Samfällighetsförening (716416-2567)</t>
  </si>
  <si>
    <t>BOKSLUT</t>
  </si>
  <si>
    <t>Verksamhetsåret 2019-2020</t>
  </si>
  <si>
    <t>RESULTATRÄKNING</t>
  </si>
  <si>
    <t>Intäkter</t>
  </si>
  <si>
    <t>Vägavgifter</t>
  </si>
  <si>
    <t>Trafikverkets bidrag</t>
  </si>
  <si>
    <t>Oxnögården delning</t>
  </si>
  <si>
    <t>Övrigt</t>
  </si>
  <si>
    <t>Summa intäkter</t>
  </si>
  <si>
    <t>Kostnader</t>
  </si>
  <si>
    <t>Styrelse/Revisorer</t>
  </si>
  <si>
    <t>Sommarväghållning</t>
  </si>
  <si>
    <t>Vinterväghållning</t>
  </si>
  <si>
    <t>Adm/porto/hyra</t>
  </si>
  <si>
    <t>Medl avg REV</t>
  </si>
  <si>
    <t>Summa kostnader</t>
  </si>
  <si>
    <t>BALANSRÄKNING</t>
  </si>
  <si>
    <t>Tillgångar</t>
  </si>
  <si>
    <t>Plusgiro</t>
  </si>
  <si>
    <t>Bank</t>
  </si>
  <si>
    <t>Obetalda</t>
  </si>
  <si>
    <t>avgifter</t>
  </si>
  <si>
    <t>Öresutjämning</t>
  </si>
  <si>
    <t>Totala tillgångar</t>
  </si>
  <si>
    <t>Skulder/Eget kapital</t>
  </si>
  <si>
    <t>Ing kapital</t>
  </si>
  <si>
    <t xml:space="preserve">Kortfr skuld </t>
  </si>
  <si>
    <t>Dubbelinbet avgifter</t>
  </si>
  <si>
    <t>Årets resultat</t>
  </si>
  <si>
    <t xml:space="preserve"> </t>
  </si>
  <si>
    <t>Årets Resultat</t>
  </si>
  <si>
    <t>Budget för verksamhetsåret 2020-2021</t>
  </si>
  <si>
    <t xml:space="preserve">Vägavgifter </t>
  </si>
  <si>
    <t>Trafikverket bidrag</t>
  </si>
  <si>
    <t>Adm</t>
  </si>
  <si>
    <t>Reserv</t>
  </si>
  <si>
    <t>Oxnögården Ängsholmen</t>
  </si>
  <si>
    <t>Samfällighetsförening</t>
  </si>
  <si>
    <t>Skulder/eget</t>
  </si>
  <si>
    <t>kapital</t>
  </si>
  <si>
    <t>(716416-2567)</t>
  </si>
  <si>
    <t>Fordran dubbelutb</t>
  </si>
  <si>
    <t>SUMMA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</si>
</sst>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7"/>
  <sheetViews>
    <sheetView tabSelected="1" zoomScalePageLayoutView="0" workbookViewId="0" topLeftCell="A15">
      <selection activeCell="B17" sqref="A17:IV17"/>
    </sheetView>
  </sheetViews>
  <sheetFormatPr defaultColWidth="9.140625" defaultRowHeight="15"/>
  <cols>
    <col min="3" max="3" width="10.28125" style="0" customWidth="1"/>
    <col min="4" max="4" width="17.57421875" style="5" customWidth="1"/>
    <col min="5" max="5" width="2.8515625" style="0" customWidth="1"/>
    <col min="6" max="6" width="1.28515625" style="0" customWidth="1"/>
    <col min="9" max="9" width="4.57421875" style="0" customWidth="1"/>
    <col min="10" max="10" width="13.28125" style="5" customWidth="1"/>
  </cols>
  <sheetData>
    <row r="1" ht="3" customHeight="1"/>
    <row r="2" s="4" customFormat="1" ht="25.5" customHeight="1">
      <c r="A2" s="4" t="s">
        <v>1</v>
      </c>
    </row>
    <row r="3" s="4" customFormat="1" ht="28.5" customHeight="1">
      <c r="A3" s="4" t="s">
        <v>0</v>
      </c>
    </row>
    <row r="4" s="4" customFormat="1" ht="28.5" customHeight="1">
      <c r="A4" s="4" t="s">
        <v>2</v>
      </c>
    </row>
    <row r="6" spans="1:10" s="2" customFormat="1" ht="21">
      <c r="A6" s="2" t="s">
        <v>3</v>
      </c>
      <c r="D6" s="4"/>
      <c r="J6" s="4"/>
    </row>
    <row r="7" s="3" customFormat="1" ht="18">
      <c r="A7" s="2" t="s">
        <v>4</v>
      </c>
    </row>
    <row r="8" ht="6.75" customHeight="1"/>
    <row r="9" spans="1:4" ht="21">
      <c r="A9" s="1" t="s">
        <v>5</v>
      </c>
      <c r="B9" s="1"/>
      <c r="D9" s="4">
        <v>169200</v>
      </c>
    </row>
    <row r="10" spans="1:2" ht="9" customHeight="1">
      <c r="A10" s="1"/>
      <c r="B10" s="1"/>
    </row>
    <row r="11" spans="1:4" ht="21">
      <c r="A11" s="1" t="s">
        <v>6</v>
      </c>
      <c r="B11" s="1"/>
      <c r="D11" s="4">
        <v>20464</v>
      </c>
    </row>
    <row r="12" spans="1:2" ht="6" customHeight="1">
      <c r="A12" s="1"/>
      <c r="B12" s="1"/>
    </row>
    <row r="13" spans="1:4" ht="33" customHeight="1">
      <c r="A13" s="1" t="s">
        <v>7</v>
      </c>
      <c r="B13" s="1"/>
      <c r="D13" s="4">
        <v>19845</v>
      </c>
    </row>
    <row r="14" spans="1:4" ht="21" customHeight="1">
      <c r="A14" s="1"/>
      <c r="B14" s="1"/>
      <c r="D14" s="4">
        <v>3219</v>
      </c>
    </row>
    <row r="15" spans="1:4" ht="21" customHeight="1">
      <c r="A15" s="1" t="s">
        <v>8</v>
      </c>
      <c r="B15" s="1"/>
      <c r="D15" s="4">
        <v>1995</v>
      </c>
    </row>
    <row r="16" spans="1:2" ht="9" customHeight="1">
      <c r="A16" s="1"/>
      <c r="B16" s="1"/>
    </row>
    <row r="17" spans="1:10" s="3" customFormat="1" ht="21">
      <c r="A17" s="2" t="s">
        <v>43</v>
      </c>
      <c r="B17" s="2"/>
      <c r="D17" s="4">
        <f>SUM(D9:D16)</f>
        <v>214723</v>
      </c>
      <c r="J17" s="5"/>
    </row>
    <row r="18" spans="1:2" ht="21">
      <c r="A18" s="1"/>
      <c r="B18" s="1"/>
    </row>
    <row r="19" spans="1:2" s="3" customFormat="1" ht="18">
      <c r="A19" s="2" t="s">
        <v>10</v>
      </c>
      <c r="B19" s="2"/>
    </row>
    <row r="20" spans="1:2" ht="9" customHeight="1">
      <c r="A20" s="1"/>
      <c r="B20" s="1"/>
    </row>
    <row r="21" spans="1:4" ht="21">
      <c r="A21" s="1" t="s">
        <v>11</v>
      </c>
      <c r="B21" s="1"/>
      <c r="D21" s="4">
        <v>7200</v>
      </c>
    </row>
    <row r="22" spans="1:2" ht="6" customHeight="1">
      <c r="A22" s="1"/>
      <c r="B22" s="1"/>
    </row>
    <row r="23" spans="1:4" ht="21">
      <c r="A23" s="1" t="s">
        <v>12</v>
      </c>
      <c r="B23" s="1"/>
      <c r="D23" s="4">
        <v>57596</v>
      </c>
    </row>
    <row r="24" spans="1:2" ht="8.25" customHeight="1">
      <c r="A24" s="1"/>
      <c r="B24" s="1"/>
    </row>
    <row r="25" spans="1:4" ht="21">
      <c r="A25" s="1" t="s">
        <v>13</v>
      </c>
      <c r="B25" s="1"/>
      <c r="D25" s="4">
        <v>83238</v>
      </c>
    </row>
    <row r="26" spans="1:4" ht="9.75" customHeight="1">
      <c r="A26" s="1"/>
      <c r="B26" s="1"/>
      <c r="D26" s="5" t="s">
        <v>30</v>
      </c>
    </row>
    <row r="27" spans="1:4" ht="21">
      <c r="A27" s="1" t="s">
        <v>14</v>
      </c>
      <c r="B27" s="1"/>
      <c r="D27" s="4">
        <v>3897</v>
      </c>
    </row>
    <row r="28" spans="1:2" ht="9" customHeight="1">
      <c r="A28" s="1"/>
      <c r="B28" s="1"/>
    </row>
    <row r="29" spans="1:4" ht="21">
      <c r="A29" s="1" t="s">
        <v>15</v>
      </c>
      <c r="B29" s="1"/>
      <c r="D29" s="4">
        <v>1095</v>
      </c>
    </row>
    <row r="30" spans="1:2" ht="9" customHeight="1">
      <c r="A30" s="1"/>
      <c r="B30" s="1"/>
    </row>
    <row r="31" spans="1:4" ht="21">
      <c r="A31" s="1" t="s">
        <v>8</v>
      </c>
      <c r="B31" s="1"/>
      <c r="D31" s="4">
        <v>1395</v>
      </c>
    </row>
    <row r="32" spans="1:4" ht="21">
      <c r="A32" s="1"/>
      <c r="B32" s="1"/>
      <c r="D32" s="5" t="s">
        <v>30</v>
      </c>
    </row>
    <row r="33" spans="1:10" s="2" customFormat="1" ht="21">
      <c r="A33" s="2" t="s">
        <v>16</v>
      </c>
      <c r="D33" s="4">
        <f>SUM(D21:D32)</f>
        <v>154421</v>
      </c>
      <c r="J33" s="4"/>
    </row>
    <row r="34" spans="4:10" s="2" customFormat="1" ht="21">
      <c r="D34" s="4"/>
      <c r="J34" s="4"/>
    </row>
    <row r="35" spans="4:10" s="2" customFormat="1" ht="3" customHeight="1">
      <c r="D35" s="4"/>
      <c r="J35" s="4"/>
    </row>
    <row r="36" spans="1:10" s="6" customFormat="1" ht="21">
      <c r="A36" s="6" t="s">
        <v>29</v>
      </c>
      <c r="D36" s="7">
        <f>SUM(D17-D33)</f>
        <v>60302</v>
      </c>
      <c r="J36" s="7"/>
    </row>
    <row r="37" spans="1:10" s="2" customFormat="1" ht="21">
      <c r="A37" s="2" t="s">
        <v>43</v>
      </c>
      <c r="D37" s="4">
        <f>SUM(D33:D36)</f>
        <v>214723</v>
      </c>
      <c r="J37" s="4"/>
    </row>
    <row r="38" spans="4:10" s="2" customFormat="1" ht="21">
      <c r="D38" s="4"/>
      <c r="J38" s="4"/>
    </row>
    <row r="39" spans="4:10" s="2" customFormat="1" ht="21">
      <c r="D39" s="4"/>
      <c r="J39" s="4"/>
    </row>
    <row r="40" spans="4:10" s="2" customFormat="1" ht="21">
      <c r="D40" s="4"/>
      <c r="J40" s="4"/>
    </row>
    <row r="41" spans="4:10" s="2" customFormat="1" ht="21">
      <c r="D41" s="4"/>
      <c r="J41" s="4"/>
    </row>
    <row r="42" spans="4:10" s="2" customFormat="1" ht="21">
      <c r="D42" s="4"/>
      <c r="J42" s="4"/>
    </row>
    <row r="44" ht="0" customHeight="1" hidden="1"/>
    <row r="45" s="4" customFormat="1" ht="21">
      <c r="A45" s="4" t="s">
        <v>17</v>
      </c>
    </row>
    <row r="47" spans="1:8" ht="21">
      <c r="A47" s="2" t="s">
        <v>18</v>
      </c>
      <c r="G47" s="2" t="s">
        <v>25</v>
      </c>
      <c r="H47" s="2"/>
    </row>
    <row r="49" spans="1:10" ht="21">
      <c r="A49" s="1" t="s">
        <v>19</v>
      </c>
      <c r="B49" s="1"/>
      <c r="D49" s="4">
        <v>140139</v>
      </c>
      <c r="G49" s="1" t="s">
        <v>26</v>
      </c>
      <c r="H49" s="1"/>
      <c r="J49" s="4">
        <v>85735</v>
      </c>
    </row>
    <row r="50" spans="1:8" ht="21">
      <c r="A50" s="1" t="s">
        <v>20</v>
      </c>
      <c r="B50" s="1"/>
      <c r="D50" s="4">
        <v>75</v>
      </c>
      <c r="G50" s="1"/>
      <c r="H50" s="1"/>
    </row>
    <row r="51" spans="1:10" ht="21">
      <c r="A51" s="1"/>
      <c r="B51" s="1"/>
      <c r="G51" s="1" t="s">
        <v>27</v>
      </c>
      <c r="H51" s="1"/>
      <c r="J51" s="4" t="s">
        <v>30</v>
      </c>
    </row>
    <row r="52" spans="1:8" ht="21">
      <c r="A52" s="1" t="s">
        <v>21</v>
      </c>
      <c r="B52" s="1"/>
      <c r="G52" s="1"/>
      <c r="H52" s="1"/>
    </row>
    <row r="53" spans="1:10" ht="21">
      <c r="A53" s="1" t="s">
        <v>22</v>
      </c>
      <c r="B53" s="1"/>
      <c r="D53" s="4">
        <v>7800</v>
      </c>
      <c r="G53" s="1" t="s">
        <v>28</v>
      </c>
      <c r="H53" s="1"/>
      <c r="J53" s="4">
        <v>2400</v>
      </c>
    </row>
    <row r="54" spans="1:8" ht="21">
      <c r="A54" s="1" t="s">
        <v>23</v>
      </c>
      <c r="B54" s="1"/>
      <c r="D54" s="4">
        <v>8</v>
      </c>
      <c r="G54" s="1"/>
      <c r="H54" s="1"/>
    </row>
    <row r="55" spans="1:8" ht="21">
      <c r="A55" s="1" t="s">
        <v>42</v>
      </c>
      <c r="B55" s="1"/>
      <c r="D55" s="4">
        <v>415</v>
      </c>
      <c r="G55" s="1"/>
      <c r="H55" s="1"/>
    </row>
    <row r="56" spans="1:8" ht="21" hidden="1">
      <c r="A56" s="1"/>
      <c r="B56" s="1"/>
      <c r="D56" s="4"/>
      <c r="G56" s="1"/>
      <c r="H56" s="1"/>
    </row>
    <row r="57" spans="1:10" ht="21">
      <c r="A57" s="1" t="s">
        <v>30</v>
      </c>
      <c r="B57" s="1"/>
      <c r="D57" s="5" t="s">
        <v>30</v>
      </c>
      <c r="G57" s="1" t="s">
        <v>8</v>
      </c>
      <c r="H57" s="1"/>
      <c r="J57" s="4" t="s">
        <v>30</v>
      </c>
    </row>
    <row r="58" spans="1:10" s="3" customFormat="1" ht="21">
      <c r="A58" s="2" t="s">
        <v>31</v>
      </c>
      <c r="D58" s="5"/>
      <c r="J58" s="4">
        <v>60302</v>
      </c>
    </row>
    <row r="59" spans="1:8" ht="6" customHeight="1">
      <c r="A59" s="1"/>
      <c r="B59" s="1"/>
      <c r="G59" s="1"/>
      <c r="H59" s="1"/>
    </row>
    <row r="60" spans="1:2" ht="21">
      <c r="A60" s="1"/>
      <c r="B60" s="1"/>
    </row>
    <row r="61" spans="1:10" s="5" customFormat="1" ht="21">
      <c r="A61" s="4" t="s">
        <v>24</v>
      </c>
      <c r="D61" s="4">
        <f>SUM(D49:D60)</f>
        <v>148437</v>
      </c>
      <c r="G61" s="4" t="s">
        <v>39</v>
      </c>
      <c r="J61" s="4">
        <f>SUM(J49:J60)</f>
        <v>148437</v>
      </c>
    </row>
    <row r="62" ht="21">
      <c r="G62" s="4" t="s">
        <v>40</v>
      </c>
    </row>
    <row r="81" spans="7:10" ht="21">
      <c r="G81" s="1" t="s">
        <v>30</v>
      </c>
      <c r="H81" s="1"/>
      <c r="I81" s="1"/>
      <c r="J81" s="4" t="s">
        <v>30</v>
      </c>
    </row>
    <row r="82" s="2" customFormat="1" ht="18">
      <c r="A82" s="2" t="s">
        <v>32</v>
      </c>
    </row>
    <row r="83" spans="1:4" s="2" customFormat="1" ht="18">
      <c r="A83" s="2" t="s">
        <v>37</v>
      </c>
      <c r="D83" s="2" t="s">
        <v>41</v>
      </c>
    </row>
    <row r="84" s="2" customFormat="1" ht="18">
      <c r="A84" s="2" t="s">
        <v>38</v>
      </c>
    </row>
    <row r="85" s="2" customFormat="1" ht="18">
      <c r="A85" s="2" t="s">
        <v>4</v>
      </c>
    </row>
    <row r="87" spans="1:4" ht="21">
      <c r="A87" t="s">
        <v>33</v>
      </c>
      <c r="D87" s="4">
        <v>171600</v>
      </c>
    </row>
    <row r="88" ht="21">
      <c r="D88" s="4"/>
    </row>
    <row r="89" spans="1:4" ht="21">
      <c r="A89" t="s">
        <v>34</v>
      </c>
      <c r="D89" s="4">
        <v>20000</v>
      </c>
    </row>
    <row r="90" ht="21">
      <c r="D90" s="4"/>
    </row>
    <row r="91" spans="1:4" ht="21">
      <c r="A91" t="s">
        <v>7</v>
      </c>
      <c r="D91" s="4">
        <v>30000</v>
      </c>
    </row>
    <row r="92" ht="21">
      <c r="D92" s="4"/>
    </row>
    <row r="93" spans="1:4" s="4" customFormat="1" ht="21">
      <c r="A93" s="4" t="s">
        <v>9</v>
      </c>
      <c r="D93" s="4">
        <f>SUM(D87:D92)</f>
        <v>221600</v>
      </c>
    </row>
    <row r="94" ht="21">
      <c r="D94" s="4"/>
    </row>
    <row r="95" ht="21">
      <c r="D95" s="4"/>
    </row>
    <row r="96" s="2" customFormat="1" ht="18">
      <c r="A96" s="2" t="s">
        <v>10</v>
      </c>
    </row>
    <row r="97" ht="21">
      <c r="D97" s="4"/>
    </row>
    <row r="98" spans="1:4" ht="21">
      <c r="A98" t="s">
        <v>35</v>
      </c>
      <c r="D98" s="4">
        <v>10000</v>
      </c>
    </row>
    <row r="99" ht="21">
      <c r="D99" s="4"/>
    </row>
    <row r="100" spans="1:4" ht="21">
      <c r="A100" t="s">
        <v>12</v>
      </c>
      <c r="D100" s="4">
        <v>90000</v>
      </c>
    </row>
    <row r="101" ht="21">
      <c r="D101" s="4"/>
    </row>
    <row r="102" spans="1:4" ht="21">
      <c r="A102" t="s">
        <v>13</v>
      </c>
      <c r="D102" s="4">
        <v>100000</v>
      </c>
    </row>
    <row r="103" ht="9.75" customHeight="1">
      <c r="D103" s="4"/>
    </row>
    <row r="104" ht="21" hidden="1">
      <c r="D104" s="4"/>
    </row>
    <row r="105" ht="21" hidden="1">
      <c r="D105" s="4"/>
    </row>
    <row r="106" spans="1:4" ht="21">
      <c r="A106" t="s">
        <v>36</v>
      </c>
      <c r="D106" s="4">
        <v>21600</v>
      </c>
    </row>
    <row r="107" spans="1:4" s="4" customFormat="1" ht="21">
      <c r="A107" s="4" t="s">
        <v>16</v>
      </c>
      <c r="D107" s="4">
        <f>SUM(D98:D106)</f>
        <v>221600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Tommy</cp:lastModifiedBy>
  <cp:lastPrinted>2020-04-19T11:24:48Z</cp:lastPrinted>
  <dcterms:created xsi:type="dcterms:W3CDTF">2020-04-15T17:09:51Z</dcterms:created>
  <dcterms:modified xsi:type="dcterms:W3CDTF">2020-05-10T18:06:20Z</dcterms:modified>
  <cp:category/>
  <cp:version/>
  <cp:contentType/>
  <cp:contentStatus/>
</cp:coreProperties>
</file>